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15480" windowHeight="7305"/>
  </bookViews>
  <sheets>
    <sheet name="Sheet2" sheetId="2" r:id="rId1"/>
    <sheet name="Sheet3" sheetId="3" r:id="rId2"/>
  </sheets>
  <definedNames>
    <definedName name="_xlnm._FilterDatabase" localSheetId="0" hidden="1">Sheet2!$A$3:$E$42</definedName>
  </definedNames>
  <calcPr calcId="145621"/>
</workbook>
</file>

<file path=xl/calcChain.xml><?xml version="1.0" encoding="utf-8"?>
<calcChain xmlns="http://schemas.openxmlformats.org/spreadsheetml/2006/main">
  <c r="E33" i="2" l="1"/>
  <c r="H42" i="2" l="1"/>
  <c r="G42" i="2"/>
  <c r="F42" i="2"/>
  <c r="E42" i="2"/>
  <c r="D42" i="2"/>
  <c r="H41" i="2"/>
  <c r="G41" i="2"/>
  <c r="F41" i="2"/>
  <c r="E41" i="2"/>
  <c r="D41" i="2"/>
  <c r="H40" i="2"/>
  <c r="G40" i="2"/>
  <c r="F40" i="2"/>
  <c r="E40" i="2"/>
  <c r="D40" i="2"/>
  <c r="H39" i="2"/>
  <c r="G39" i="2"/>
  <c r="F39" i="2"/>
  <c r="E39" i="2"/>
  <c r="D39" i="2"/>
  <c r="H37" i="2"/>
  <c r="G37" i="2"/>
  <c r="F37" i="2"/>
  <c r="E37" i="2"/>
  <c r="D37" i="2"/>
  <c r="H35" i="2"/>
  <c r="G35" i="2"/>
  <c r="F35" i="2"/>
  <c r="E35" i="2"/>
  <c r="D35" i="2"/>
  <c r="H34" i="2"/>
  <c r="G34" i="2"/>
  <c r="F34" i="2"/>
  <c r="E34" i="2"/>
  <c r="D34" i="2"/>
  <c r="H33" i="2"/>
  <c r="G33" i="2"/>
  <c r="F33" i="2"/>
  <c r="D33" i="2"/>
  <c r="H32" i="2"/>
  <c r="G32" i="2"/>
  <c r="F32" i="2"/>
  <c r="E32" i="2"/>
  <c r="D32" i="2"/>
  <c r="H31" i="2"/>
  <c r="G31" i="2"/>
  <c r="F31" i="2"/>
  <c r="E31" i="2"/>
  <c r="D31" i="2"/>
  <c r="H30" i="2"/>
  <c r="G30" i="2"/>
  <c r="F30" i="2"/>
  <c r="E30" i="2"/>
  <c r="D30" i="2"/>
  <c r="H29" i="2"/>
  <c r="G29" i="2"/>
  <c r="F29" i="2"/>
  <c r="E29" i="2"/>
  <c r="D29" i="2"/>
  <c r="H28" i="2"/>
  <c r="G28" i="2"/>
  <c r="F28" i="2"/>
  <c r="E28" i="2"/>
  <c r="D28" i="2"/>
  <c r="H27" i="2"/>
  <c r="G27" i="2"/>
  <c r="F27" i="2"/>
  <c r="E27" i="2"/>
  <c r="H26" i="2"/>
  <c r="G26" i="2"/>
  <c r="F26" i="2"/>
  <c r="H24" i="2"/>
  <c r="G24" i="2"/>
  <c r="F24" i="2"/>
  <c r="E24" i="2"/>
  <c r="D24" i="2"/>
  <c r="H23" i="2"/>
  <c r="G23" i="2"/>
  <c r="F23" i="2"/>
  <c r="E23" i="2"/>
  <c r="D23" i="2"/>
  <c r="H22" i="2"/>
  <c r="G22" i="2"/>
  <c r="F22" i="2"/>
  <c r="E22" i="2"/>
  <c r="D22" i="2"/>
  <c r="H21" i="2"/>
  <c r="G21" i="2"/>
  <c r="F21" i="2"/>
  <c r="E21" i="2"/>
  <c r="D21" i="2"/>
  <c r="H19" i="2"/>
  <c r="G19" i="2"/>
  <c r="F19" i="2"/>
  <c r="E19" i="2"/>
  <c r="D19" i="2"/>
  <c r="H17" i="2"/>
  <c r="G17" i="2"/>
  <c r="F17" i="2"/>
  <c r="E17" i="2"/>
  <c r="D17" i="2"/>
  <c r="H16" i="2"/>
  <c r="G16" i="2"/>
  <c r="F16" i="2"/>
  <c r="E16" i="2"/>
  <c r="D16" i="2"/>
  <c r="H15" i="2"/>
  <c r="G15" i="2"/>
  <c r="F15" i="2"/>
  <c r="E15" i="2"/>
  <c r="D15" i="2"/>
  <c r="H14" i="2"/>
  <c r="G14" i="2"/>
  <c r="F14" i="2"/>
  <c r="E14" i="2"/>
  <c r="D14" i="2"/>
  <c r="H13" i="2"/>
  <c r="G13" i="2"/>
  <c r="F13" i="2"/>
  <c r="E13" i="2"/>
  <c r="D13" i="2"/>
  <c r="H12" i="2"/>
  <c r="G12" i="2"/>
  <c r="F12" i="2"/>
  <c r="E12" i="2"/>
  <c r="D12" i="2"/>
  <c r="H11" i="2"/>
  <c r="G11" i="2"/>
  <c r="F11" i="2"/>
  <c r="E11" i="2"/>
  <c r="D11" i="2"/>
  <c r="H10" i="2"/>
  <c r="G10" i="2"/>
  <c r="F10" i="2"/>
  <c r="E10" i="2"/>
  <c r="D10" i="2"/>
  <c r="H9" i="2"/>
  <c r="G9" i="2"/>
  <c r="F9" i="2"/>
  <c r="E9" i="2"/>
  <c r="D9" i="2"/>
  <c r="H8" i="2"/>
  <c r="G8" i="2"/>
  <c r="F8" i="2"/>
  <c r="E8" i="2"/>
  <c r="H7" i="2"/>
  <c r="G7" i="2"/>
  <c r="F6" i="2"/>
  <c r="E6" i="2"/>
  <c r="D6" i="2"/>
  <c r="F5" i="2"/>
  <c r="E5" i="2"/>
  <c r="D5" i="2"/>
  <c r="F4" i="2"/>
  <c r="E4" i="2"/>
  <c r="D4" i="2"/>
</calcChain>
</file>

<file path=xl/sharedStrings.xml><?xml version="1.0" encoding="utf-8"?>
<sst xmlns="http://schemas.openxmlformats.org/spreadsheetml/2006/main" count="15" uniqueCount="15">
  <si>
    <t>ردیف</t>
  </si>
  <si>
    <t>فی (ریال)</t>
  </si>
  <si>
    <t>لوله</t>
  </si>
  <si>
    <t>سایز (میلی متر)</t>
  </si>
  <si>
    <t>لوله پلی اتیلن PE 40</t>
  </si>
  <si>
    <t>لوله پلی اتیلن PE 80</t>
  </si>
  <si>
    <t>فشار 4 اتمسفر</t>
  </si>
  <si>
    <t>فشار 5 اتمسفر</t>
  </si>
  <si>
    <t>فشار 6 اتمسفر</t>
  </si>
  <si>
    <t>فشار 8 اتمسفر</t>
  </si>
  <si>
    <t>فشار 10 اتمسفر</t>
  </si>
  <si>
    <t>لوله پلی اتین PE100</t>
  </si>
  <si>
    <t>به مبالغ فوق 9% مالیات بر ارزش افزوده اضافه می گردد.</t>
  </si>
  <si>
    <t>وزن</t>
  </si>
  <si>
    <t>مبنای قیمت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</si>
</sst>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8"/>
      <color theme="1"/>
      <name val="B Titr"/>
      <charset val="178"/>
    </font>
    <font>
      <b/>
      <sz val="18"/>
      <color theme="1"/>
      <name val="B Zar"/>
      <charset val="178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7"/>
      <name val="Calibri"/>
      <family val="2"/>
      <scheme val="minor"/>
    </font>
    <font>
      <b/>
      <sz val="14"/>
      <color theme="1"/>
      <name val="B Lotus"/>
      <charset val="178"/>
    </font>
    <font>
      <b/>
      <sz val="14"/>
      <color rgb="FF000000"/>
      <name val="B Lotus"/>
      <charset val="178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4"/>
      <color rgb="FFFF0000"/>
      <name val="B Zar"/>
      <charset val="178"/>
    </font>
    <font>
      <b/>
      <sz val="12"/>
      <color rgb="FF000000"/>
      <name val="B Lotus"/>
      <charset val="178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3" fillId="0" borderId="0" xfId="0" applyFont="1"/>
    <xf numFmtId="3" fontId="4" fillId="0" borderId="0" xfId="0" applyNumberFormat="1" applyFont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 readingOrder="2"/>
    </xf>
    <xf numFmtId="0" fontId="1" fillId="0" borderId="5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/>
    <xf numFmtId="3" fontId="7" fillId="2" borderId="1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rightToLeft="1" tabSelected="1" zoomScale="70" zoomScaleNormal="70" workbookViewId="0">
      <selection activeCell="N4" sqref="N4"/>
    </sheetView>
  </sheetViews>
  <sheetFormatPr defaultRowHeight="15.75" x14ac:dyDescent="0.25"/>
  <cols>
    <col min="1" max="1" width="3.140625" style="6" customWidth="1"/>
    <col min="2" max="2" width="22.85546875" style="29" customWidth="1"/>
    <col min="3" max="3" width="15.42578125" style="29" customWidth="1"/>
    <col min="4" max="4" width="27.7109375" style="29" customWidth="1"/>
    <col min="5" max="5" width="24.42578125" style="29" customWidth="1"/>
    <col min="6" max="6" width="21" style="29" customWidth="1"/>
    <col min="7" max="7" width="24.28515625" style="29" customWidth="1"/>
    <col min="8" max="8" width="30.5703125" style="29" customWidth="1"/>
    <col min="9" max="13" width="9.140625" style="1" hidden="1" customWidth="1"/>
    <col min="14" max="14" width="11.42578125" style="7" bestFit="1" customWidth="1"/>
  </cols>
  <sheetData>
    <row r="1" spans="1:14" ht="8.4499999999999993" customHeight="1" x14ac:dyDescent="0.25">
      <c r="A1" s="16"/>
      <c r="B1" s="16"/>
      <c r="C1" s="16"/>
      <c r="D1" s="16"/>
      <c r="E1" s="16"/>
      <c r="F1" s="16"/>
      <c r="G1" s="16"/>
      <c r="H1" s="16"/>
    </row>
    <row r="2" spans="1:14" ht="31.15" customHeight="1" x14ac:dyDescent="0.25">
      <c r="A2" s="17" t="s">
        <v>0</v>
      </c>
      <c r="B2" s="19" t="s">
        <v>2</v>
      </c>
      <c r="C2" s="20" t="s">
        <v>3</v>
      </c>
      <c r="D2" s="21" t="s">
        <v>6</v>
      </c>
      <c r="E2" s="21" t="s">
        <v>7</v>
      </c>
      <c r="F2" s="21" t="s">
        <v>8</v>
      </c>
      <c r="G2" s="21" t="s">
        <v>9</v>
      </c>
      <c r="H2" s="21" t="s">
        <v>10</v>
      </c>
      <c r="I2" s="12" t="s">
        <v>13</v>
      </c>
      <c r="J2" s="13"/>
      <c r="K2" s="13"/>
      <c r="L2" s="13"/>
      <c r="M2" s="14"/>
      <c r="N2" s="8"/>
    </row>
    <row r="3" spans="1:14" ht="31.15" customHeight="1" x14ac:dyDescent="0.25">
      <c r="A3" s="18"/>
      <c r="B3" s="22"/>
      <c r="C3" s="23"/>
      <c r="D3" s="24" t="s">
        <v>1</v>
      </c>
      <c r="E3" s="24"/>
      <c r="F3" s="24"/>
      <c r="G3" s="24"/>
      <c r="H3" s="24"/>
      <c r="I3" s="3">
        <v>4</v>
      </c>
      <c r="J3" s="3">
        <v>5</v>
      </c>
      <c r="K3" s="3">
        <v>6</v>
      </c>
      <c r="L3" s="3">
        <v>8</v>
      </c>
      <c r="M3" s="3">
        <v>10</v>
      </c>
      <c r="N3" s="9" t="s">
        <v>14</v>
      </c>
    </row>
    <row r="4" spans="1:14" ht="31.15" customHeight="1" x14ac:dyDescent="0.25">
      <c r="A4" s="5">
        <v>1</v>
      </c>
      <c r="B4" s="20" t="s">
        <v>4</v>
      </c>
      <c r="C4" s="25">
        <v>16</v>
      </c>
      <c r="D4" s="30">
        <f>I4*N4</f>
        <v>8522.5</v>
      </c>
      <c r="E4" s="30">
        <f>J4*N4</f>
        <v>9800</v>
      </c>
      <c r="F4" s="31">
        <f>K4*N4</f>
        <v>12495</v>
      </c>
      <c r="G4" s="31"/>
      <c r="H4" s="31"/>
      <c r="I4" s="2">
        <v>4.87E-2</v>
      </c>
      <c r="J4" s="2">
        <v>5.6000000000000001E-2</v>
      </c>
      <c r="K4" s="2">
        <v>7.1400000000000005E-2</v>
      </c>
      <c r="L4" s="2">
        <v>8.5999999999999993E-2</v>
      </c>
      <c r="M4" s="2"/>
      <c r="N4" s="10">
        <v>175000</v>
      </c>
    </row>
    <row r="5" spans="1:14" ht="31.15" customHeight="1" x14ac:dyDescent="0.25">
      <c r="A5" s="5">
        <v>2</v>
      </c>
      <c r="B5" s="26"/>
      <c r="C5" s="25">
        <v>16</v>
      </c>
      <c r="D5" s="30">
        <f t="shared" ref="D5:D42" si="0">I5*N5</f>
        <v>8522.5</v>
      </c>
      <c r="E5" s="30">
        <f t="shared" ref="E5:E42" si="1">J5*N5</f>
        <v>9800</v>
      </c>
      <c r="F5" s="31">
        <f t="shared" ref="F5:F42" si="2">K5*N5</f>
        <v>12495</v>
      </c>
      <c r="G5" s="31"/>
      <c r="H5" s="31"/>
      <c r="I5" s="2">
        <v>4.87E-2</v>
      </c>
      <c r="J5" s="2">
        <v>5.6000000000000001E-2</v>
      </c>
      <c r="K5" s="2">
        <v>7.1400000000000005E-2</v>
      </c>
      <c r="L5" s="2">
        <v>8.5999999999999993E-2</v>
      </c>
      <c r="M5" s="2"/>
      <c r="N5" s="10">
        <v>175000</v>
      </c>
    </row>
    <row r="6" spans="1:14" ht="31.15" customHeight="1" x14ac:dyDescent="0.25">
      <c r="A6" s="5">
        <v>3</v>
      </c>
      <c r="B6" s="23"/>
      <c r="C6" s="27">
        <v>20</v>
      </c>
      <c r="D6" s="30">
        <f t="shared" si="0"/>
        <v>12687.5</v>
      </c>
      <c r="E6" s="30">
        <f t="shared" si="1"/>
        <v>14875.000000000002</v>
      </c>
      <c r="F6" s="31">
        <f t="shared" si="2"/>
        <v>16450</v>
      </c>
      <c r="G6" s="31"/>
      <c r="H6" s="31"/>
      <c r="I6" s="2">
        <v>7.2499999999999995E-2</v>
      </c>
      <c r="J6" s="2">
        <v>8.5000000000000006E-2</v>
      </c>
      <c r="K6" s="2">
        <v>9.4E-2</v>
      </c>
      <c r="L6" s="2">
        <v>0.113</v>
      </c>
      <c r="M6" s="2"/>
      <c r="N6" s="10">
        <v>175000</v>
      </c>
    </row>
    <row r="7" spans="1:14" ht="31.15" customHeight="1" x14ac:dyDescent="0.25">
      <c r="A7" s="5">
        <v>4</v>
      </c>
      <c r="B7" s="20" t="s">
        <v>5</v>
      </c>
      <c r="C7" s="27">
        <v>32</v>
      </c>
      <c r="D7" s="30"/>
      <c r="E7" s="30"/>
      <c r="F7" s="31"/>
      <c r="G7" s="31">
        <f t="shared" ref="G7:G42" si="3">L7*N7</f>
        <v>33096</v>
      </c>
      <c r="H7" s="31">
        <f t="shared" ref="H7:H42" si="4">M7*N7</f>
        <v>38976</v>
      </c>
      <c r="I7" s="2"/>
      <c r="J7" s="2"/>
      <c r="K7" s="2"/>
      <c r="L7" s="2">
        <v>0.19700000000000001</v>
      </c>
      <c r="M7" s="2">
        <v>0.23200000000000001</v>
      </c>
      <c r="N7" s="10">
        <v>168000</v>
      </c>
    </row>
    <row r="8" spans="1:14" ht="31.15" customHeight="1" x14ac:dyDescent="0.25">
      <c r="A8" s="5">
        <v>5</v>
      </c>
      <c r="B8" s="26"/>
      <c r="C8" s="27">
        <v>40</v>
      </c>
      <c r="D8" s="30"/>
      <c r="E8" s="30">
        <f t="shared" si="1"/>
        <v>38136</v>
      </c>
      <c r="F8" s="31">
        <f t="shared" si="2"/>
        <v>42000</v>
      </c>
      <c r="G8" s="31">
        <f t="shared" si="3"/>
        <v>49560</v>
      </c>
      <c r="H8" s="31">
        <f t="shared" si="4"/>
        <v>59808</v>
      </c>
      <c r="I8" s="2"/>
      <c r="J8" s="2">
        <v>0.22700000000000001</v>
      </c>
      <c r="K8" s="2">
        <v>0.25</v>
      </c>
      <c r="L8" s="2">
        <v>0.29499999999999998</v>
      </c>
      <c r="M8" s="2">
        <v>0.35599999999999998</v>
      </c>
      <c r="N8" s="10">
        <v>168000</v>
      </c>
    </row>
    <row r="9" spans="1:14" ht="31.15" customHeight="1" x14ac:dyDescent="0.25">
      <c r="A9" s="5">
        <v>6</v>
      </c>
      <c r="B9" s="26"/>
      <c r="C9" s="27">
        <v>50</v>
      </c>
      <c r="D9" s="30">
        <f t="shared" si="0"/>
        <v>48215.999999999993</v>
      </c>
      <c r="E9" s="30">
        <f t="shared" si="1"/>
        <v>52752</v>
      </c>
      <c r="F9" s="31">
        <f t="shared" si="2"/>
        <v>62832</v>
      </c>
      <c r="G9" s="31">
        <f t="shared" si="3"/>
        <v>76104</v>
      </c>
      <c r="H9" s="31">
        <f t="shared" si="4"/>
        <v>92232.000000000015</v>
      </c>
      <c r="I9" s="2">
        <v>0.28699999999999998</v>
      </c>
      <c r="J9" s="2">
        <v>0.314</v>
      </c>
      <c r="K9" s="2">
        <v>0.374</v>
      </c>
      <c r="L9" s="2">
        <v>0.45300000000000001</v>
      </c>
      <c r="M9" s="2">
        <v>0.54900000000000004</v>
      </c>
      <c r="N9" s="10">
        <v>168000</v>
      </c>
    </row>
    <row r="10" spans="1:14" ht="31.15" customHeight="1" x14ac:dyDescent="0.25">
      <c r="A10" s="5">
        <v>7</v>
      </c>
      <c r="B10" s="26"/>
      <c r="C10" s="27">
        <v>63</v>
      </c>
      <c r="D10" s="30">
        <f t="shared" si="0"/>
        <v>67032</v>
      </c>
      <c r="E10" s="30">
        <f t="shared" si="1"/>
        <v>82992</v>
      </c>
      <c r="F10" s="31">
        <f t="shared" si="2"/>
        <v>97440</v>
      </c>
      <c r="G10" s="31">
        <f t="shared" si="3"/>
        <v>121128</v>
      </c>
      <c r="H10" s="31">
        <f t="shared" si="4"/>
        <v>146664</v>
      </c>
      <c r="I10" s="2">
        <v>0.39900000000000002</v>
      </c>
      <c r="J10" s="2">
        <v>0.49399999999999999</v>
      </c>
      <c r="K10" s="2">
        <v>0.57999999999999996</v>
      </c>
      <c r="L10" s="2">
        <v>0.72099999999999997</v>
      </c>
      <c r="M10" s="2">
        <v>0.873</v>
      </c>
      <c r="N10" s="10">
        <v>168000</v>
      </c>
    </row>
    <row r="11" spans="1:14" ht="31.15" customHeight="1" x14ac:dyDescent="0.25">
      <c r="A11" s="5">
        <v>8</v>
      </c>
      <c r="B11" s="26"/>
      <c r="C11" s="27">
        <v>75</v>
      </c>
      <c r="D11" s="30">
        <f t="shared" si="0"/>
        <v>92568.000000000015</v>
      </c>
      <c r="E11" s="30">
        <f t="shared" si="1"/>
        <v>113400.00000000001</v>
      </c>
      <c r="F11" s="31">
        <f t="shared" si="2"/>
        <v>139104</v>
      </c>
      <c r="G11" s="31">
        <f t="shared" si="3"/>
        <v>171360</v>
      </c>
      <c r="H11" s="31">
        <f t="shared" si="4"/>
        <v>208320</v>
      </c>
      <c r="I11" s="2">
        <v>0.55100000000000005</v>
      </c>
      <c r="J11" s="2">
        <v>0.67500000000000004</v>
      </c>
      <c r="K11" s="2">
        <v>0.82799999999999996</v>
      </c>
      <c r="L11" s="2">
        <v>1.02</v>
      </c>
      <c r="M11" s="2">
        <v>1.24</v>
      </c>
      <c r="N11" s="10">
        <v>168000</v>
      </c>
    </row>
    <row r="12" spans="1:14" ht="31.15" customHeight="1" x14ac:dyDescent="0.25">
      <c r="A12" s="5">
        <v>9</v>
      </c>
      <c r="B12" s="26"/>
      <c r="C12" s="27">
        <v>90</v>
      </c>
      <c r="D12" s="30">
        <f t="shared" si="0"/>
        <v>132888</v>
      </c>
      <c r="E12" s="30">
        <f t="shared" si="1"/>
        <v>164304</v>
      </c>
      <c r="F12" s="31">
        <f t="shared" si="2"/>
        <v>198240</v>
      </c>
      <c r="G12" s="31">
        <f t="shared" si="3"/>
        <v>245280</v>
      </c>
      <c r="H12" s="31">
        <f t="shared" si="4"/>
        <v>297360</v>
      </c>
      <c r="I12" s="2">
        <v>0.79100000000000004</v>
      </c>
      <c r="J12" s="2">
        <v>0.97799999999999998</v>
      </c>
      <c r="K12" s="2">
        <v>1.18</v>
      </c>
      <c r="L12" s="2">
        <v>1.46</v>
      </c>
      <c r="M12" s="2">
        <v>1.77</v>
      </c>
      <c r="N12" s="10">
        <v>168000</v>
      </c>
    </row>
    <row r="13" spans="1:14" ht="31.15" customHeight="1" x14ac:dyDescent="0.25">
      <c r="A13" s="5">
        <v>10</v>
      </c>
      <c r="B13" s="26"/>
      <c r="C13" s="27">
        <v>110</v>
      </c>
      <c r="D13" s="30">
        <f t="shared" si="0"/>
        <v>196560</v>
      </c>
      <c r="E13" s="30">
        <f t="shared" si="1"/>
        <v>240240</v>
      </c>
      <c r="F13" s="31">
        <f t="shared" si="2"/>
        <v>297360</v>
      </c>
      <c r="G13" s="31">
        <f t="shared" si="3"/>
        <v>364560</v>
      </c>
      <c r="H13" s="31">
        <f t="shared" si="4"/>
        <v>440160</v>
      </c>
      <c r="I13" s="2">
        <v>1.17</v>
      </c>
      <c r="J13" s="2">
        <v>1.43</v>
      </c>
      <c r="K13" s="2">
        <v>1.77</v>
      </c>
      <c r="L13" s="2">
        <v>2.17</v>
      </c>
      <c r="M13" s="2">
        <v>2.62</v>
      </c>
      <c r="N13" s="10">
        <v>168000</v>
      </c>
    </row>
    <row r="14" spans="1:14" ht="31.15" customHeight="1" x14ac:dyDescent="0.25">
      <c r="A14" s="5">
        <v>11</v>
      </c>
      <c r="B14" s="26"/>
      <c r="C14" s="27">
        <v>125</v>
      </c>
      <c r="D14" s="30">
        <f t="shared" si="0"/>
        <v>206640</v>
      </c>
      <c r="E14" s="30">
        <f t="shared" si="1"/>
        <v>253680</v>
      </c>
      <c r="F14" s="31">
        <f t="shared" si="2"/>
        <v>309120</v>
      </c>
      <c r="G14" s="31">
        <f t="shared" si="3"/>
        <v>381360</v>
      </c>
      <c r="H14" s="31">
        <f t="shared" si="4"/>
        <v>463679.99999999994</v>
      </c>
      <c r="I14" s="2">
        <v>1.23</v>
      </c>
      <c r="J14" s="2">
        <v>1.51</v>
      </c>
      <c r="K14" s="2">
        <v>1.84</v>
      </c>
      <c r="L14" s="2">
        <v>2.27</v>
      </c>
      <c r="M14" s="2">
        <v>2.76</v>
      </c>
      <c r="N14" s="10">
        <v>168000</v>
      </c>
    </row>
    <row r="15" spans="1:14" ht="31.15" customHeight="1" x14ac:dyDescent="0.25">
      <c r="A15" s="5">
        <v>12</v>
      </c>
      <c r="B15" s="26"/>
      <c r="C15" s="27">
        <v>160</v>
      </c>
      <c r="D15" s="30">
        <f t="shared" si="0"/>
        <v>406560</v>
      </c>
      <c r="E15" s="30">
        <f t="shared" si="1"/>
        <v>510720</v>
      </c>
      <c r="F15" s="31">
        <f t="shared" si="2"/>
        <v>624960</v>
      </c>
      <c r="G15" s="31">
        <f t="shared" si="3"/>
        <v>759359.99999999988</v>
      </c>
      <c r="H15" s="31">
        <f t="shared" si="4"/>
        <v>924000</v>
      </c>
      <c r="I15" s="2">
        <v>2.42</v>
      </c>
      <c r="J15" s="2">
        <v>3.04</v>
      </c>
      <c r="K15" s="2">
        <v>3.72</v>
      </c>
      <c r="L15" s="2">
        <v>4.5199999999999996</v>
      </c>
      <c r="M15" s="2">
        <v>5.5</v>
      </c>
      <c r="N15" s="10">
        <v>168000</v>
      </c>
    </row>
    <row r="16" spans="1:14" ht="31.15" customHeight="1" x14ac:dyDescent="0.25">
      <c r="A16" s="5">
        <v>13</v>
      </c>
      <c r="B16" s="26"/>
      <c r="C16" s="27">
        <v>180</v>
      </c>
      <c r="D16" s="30">
        <f t="shared" si="0"/>
        <v>515760</v>
      </c>
      <c r="E16" s="30">
        <f t="shared" si="1"/>
        <v>636720</v>
      </c>
      <c r="F16" s="31">
        <f t="shared" si="2"/>
        <v>784560</v>
      </c>
      <c r="G16" s="31">
        <f t="shared" si="3"/>
        <v>959280</v>
      </c>
      <c r="H16" s="31">
        <f t="shared" si="4"/>
        <v>1172640</v>
      </c>
      <c r="I16" s="2">
        <v>3.07</v>
      </c>
      <c r="J16" s="2">
        <v>3.79</v>
      </c>
      <c r="K16" s="2">
        <v>4.67</v>
      </c>
      <c r="L16" s="2">
        <v>5.71</v>
      </c>
      <c r="M16" s="2">
        <v>6.98</v>
      </c>
      <c r="N16" s="10">
        <v>168000</v>
      </c>
    </row>
    <row r="17" spans="1:14" ht="31.15" customHeight="1" x14ac:dyDescent="0.25">
      <c r="A17" s="5">
        <v>14</v>
      </c>
      <c r="B17" s="26"/>
      <c r="C17" s="27">
        <v>200</v>
      </c>
      <c r="D17" s="30">
        <f t="shared" si="0"/>
        <v>645120</v>
      </c>
      <c r="E17" s="30">
        <f t="shared" si="1"/>
        <v>787920.00000000012</v>
      </c>
      <c r="F17" s="31">
        <f t="shared" si="2"/>
        <v>971040</v>
      </c>
      <c r="G17" s="31">
        <f t="shared" si="3"/>
        <v>1184400</v>
      </c>
      <c r="H17" s="31">
        <f t="shared" si="4"/>
        <v>1438080</v>
      </c>
      <c r="I17" s="2">
        <v>3.84</v>
      </c>
      <c r="J17" s="2">
        <v>4.6900000000000004</v>
      </c>
      <c r="K17" s="2">
        <v>5.78</v>
      </c>
      <c r="L17" s="2">
        <v>7.05</v>
      </c>
      <c r="M17" s="2">
        <v>8.56</v>
      </c>
      <c r="N17" s="10">
        <v>168000</v>
      </c>
    </row>
    <row r="18" spans="1:14" ht="31.15" customHeight="1" x14ac:dyDescent="0.25">
      <c r="A18" s="5"/>
      <c r="B18" s="26"/>
      <c r="C18" s="27">
        <v>225</v>
      </c>
      <c r="D18" s="30"/>
      <c r="E18" s="30"/>
      <c r="F18" s="31"/>
      <c r="G18" s="31"/>
      <c r="H18" s="31"/>
      <c r="I18" s="2"/>
      <c r="J18" s="2"/>
      <c r="K18" s="2"/>
      <c r="L18" s="2"/>
      <c r="M18" s="2"/>
      <c r="N18" s="10">
        <v>168000</v>
      </c>
    </row>
    <row r="19" spans="1:14" ht="31.15" customHeight="1" x14ac:dyDescent="0.25">
      <c r="A19" s="5">
        <v>15</v>
      </c>
      <c r="B19" s="26"/>
      <c r="C19" s="27">
        <v>250</v>
      </c>
      <c r="D19" s="30">
        <f t="shared" si="0"/>
        <v>994560</v>
      </c>
      <c r="E19" s="30">
        <f t="shared" si="1"/>
        <v>1226400</v>
      </c>
      <c r="F19" s="31">
        <f t="shared" si="2"/>
        <v>1500240</v>
      </c>
      <c r="G19" s="31">
        <f t="shared" si="3"/>
        <v>1848000</v>
      </c>
      <c r="H19" s="31">
        <f t="shared" si="4"/>
        <v>2251200</v>
      </c>
      <c r="I19" s="2">
        <v>5.92</v>
      </c>
      <c r="J19" s="2">
        <v>7.3</v>
      </c>
      <c r="K19" s="2">
        <v>8.93</v>
      </c>
      <c r="L19" s="2">
        <v>11</v>
      </c>
      <c r="M19" s="2">
        <v>13.4</v>
      </c>
      <c r="N19" s="10">
        <v>168000</v>
      </c>
    </row>
    <row r="20" spans="1:14" ht="31.15" customHeight="1" x14ac:dyDescent="0.25">
      <c r="A20" s="5">
        <v>16</v>
      </c>
      <c r="B20" s="26"/>
      <c r="C20" s="27">
        <v>280</v>
      </c>
      <c r="D20" s="30"/>
      <c r="E20" s="30"/>
      <c r="F20" s="31"/>
      <c r="G20" s="31"/>
      <c r="H20" s="31"/>
      <c r="I20" s="2"/>
      <c r="J20" s="2"/>
      <c r="K20" s="2"/>
      <c r="L20" s="2"/>
      <c r="M20" s="2"/>
      <c r="N20" s="10">
        <v>168000</v>
      </c>
    </row>
    <row r="21" spans="1:14" ht="31.15" customHeight="1" x14ac:dyDescent="0.25">
      <c r="A21" s="5">
        <v>17</v>
      </c>
      <c r="B21" s="26"/>
      <c r="C21" s="27">
        <v>315</v>
      </c>
      <c r="D21" s="30">
        <f t="shared" si="0"/>
        <v>1574159.9999999998</v>
      </c>
      <c r="E21" s="30">
        <f t="shared" si="1"/>
        <v>1948800</v>
      </c>
      <c r="F21" s="31">
        <f t="shared" si="2"/>
        <v>2385600</v>
      </c>
      <c r="G21" s="31">
        <f t="shared" si="3"/>
        <v>2923199.9999999995</v>
      </c>
      <c r="H21" s="31">
        <f t="shared" si="4"/>
        <v>3561600</v>
      </c>
      <c r="I21" s="2">
        <v>9.3699999999999992</v>
      </c>
      <c r="J21" s="2">
        <v>11.6</v>
      </c>
      <c r="K21" s="2">
        <v>14.2</v>
      </c>
      <c r="L21" s="2">
        <v>17.399999999999999</v>
      </c>
      <c r="M21" s="2">
        <v>21.2</v>
      </c>
      <c r="N21" s="10">
        <v>168000</v>
      </c>
    </row>
    <row r="22" spans="1:14" ht="31.15" customHeight="1" x14ac:dyDescent="0.25">
      <c r="A22" s="5">
        <v>18</v>
      </c>
      <c r="B22" s="26"/>
      <c r="C22" s="27">
        <v>355</v>
      </c>
      <c r="D22" s="30">
        <f t="shared" si="0"/>
        <v>1982400.0000000002</v>
      </c>
      <c r="E22" s="30">
        <f t="shared" si="1"/>
        <v>2452800</v>
      </c>
      <c r="F22" s="31">
        <f t="shared" si="2"/>
        <v>3024000</v>
      </c>
      <c r="G22" s="31">
        <f t="shared" si="3"/>
        <v>3712800.0000000005</v>
      </c>
      <c r="H22" s="31">
        <f t="shared" si="4"/>
        <v>4519200</v>
      </c>
      <c r="I22" s="2">
        <v>11.8</v>
      </c>
      <c r="J22" s="2">
        <v>14.6</v>
      </c>
      <c r="K22" s="2">
        <v>18</v>
      </c>
      <c r="L22" s="2">
        <v>22.1</v>
      </c>
      <c r="M22" s="2">
        <v>26.9</v>
      </c>
      <c r="N22" s="10">
        <v>168000</v>
      </c>
    </row>
    <row r="23" spans="1:14" ht="31.15" customHeight="1" x14ac:dyDescent="0.25">
      <c r="A23" s="5">
        <v>19</v>
      </c>
      <c r="B23" s="26"/>
      <c r="C23" s="27">
        <v>400</v>
      </c>
      <c r="D23" s="30">
        <f t="shared" si="0"/>
        <v>2536800</v>
      </c>
      <c r="E23" s="30">
        <f t="shared" si="1"/>
        <v>3124800.0000000005</v>
      </c>
      <c r="F23" s="31">
        <f t="shared" si="2"/>
        <v>3847199.9999999995</v>
      </c>
      <c r="G23" s="31">
        <f t="shared" si="3"/>
        <v>4704000</v>
      </c>
      <c r="H23" s="31">
        <f t="shared" si="4"/>
        <v>5728800</v>
      </c>
      <c r="I23" s="2">
        <v>15.1</v>
      </c>
      <c r="J23" s="2">
        <v>18.600000000000001</v>
      </c>
      <c r="K23" s="2">
        <v>22.9</v>
      </c>
      <c r="L23" s="2">
        <v>28</v>
      </c>
      <c r="M23" s="2">
        <v>34.1</v>
      </c>
      <c r="N23" s="10">
        <v>168000</v>
      </c>
    </row>
    <row r="24" spans="1:14" ht="31.15" customHeight="1" x14ac:dyDescent="0.25">
      <c r="A24" s="5">
        <v>20</v>
      </c>
      <c r="B24" s="26"/>
      <c r="C24" s="27">
        <v>450</v>
      </c>
      <c r="D24" s="30">
        <f t="shared" si="0"/>
        <v>3192000</v>
      </c>
      <c r="E24" s="30">
        <f t="shared" si="1"/>
        <v>3948000</v>
      </c>
      <c r="F24" s="31">
        <f t="shared" si="2"/>
        <v>4855200</v>
      </c>
      <c r="G24" s="31">
        <f t="shared" si="3"/>
        <v>5947200</v>
      </c>
      <c r="H24" s="31">
        <f t="shared" si="4"/>
        <v>7257600.0000000009</v>
      </c>
      <c r="I24" s="2">
        <v>19</v>
      </c>
      <c r="J24" s="2">
        <v>23.5</v>
      </c>
      <c r="K24" s="2">
        <v>28.9</v>
      </c>
      <c r="L24" s="2">
        <v>35.4</v>
      </c>
      <c r="M24" s="2">
        <v>43.2</v>
      </c>
      <c r="N24" s="10">
        <v>168000</v>
      </c>
    </row>
    <row r="25" spans="1:14" ht="31.15" customHeight="1" x14ac:dyDescent="0.25">
      <c r="A25" s="5">
        <v>21</v>
      </c>
      <c r="B25" s="20" t="s">
        <v>11</v>
      </c>
      <c r="C25" s="27">
        <v>32</v>
      </c>
      <c r="D25" s="30"/>
      <c r="E25" s="30"/>
      <c r="F25" s="31"/>
      <c r="G25" s="31"/>
      <c r="H25" s="31"/>
      <c r="I25" s="2"/>
      <c r="J25" s="2"/>
      <c r="K25" s="2"/>
      <c r="L25" s="2"/>
      <c r="M25" s="2"/>
      <c r="N25" s="10">
        <v>168000</v>
      </c>
    </row>
    <row r="26" spans="1:14" ht="31.15" customHeight="1" x14ac:dyDescent="0.25">
      <c r="A26" s="5">
        <v>22</v>
      </c>
      <c r="B26" s="26"/>
      <c r="C26" s="27">
        <v>40</v>
      </c>
      <c r="D26" s="30"/>
      <c r="E26" s="30"/>
      <c r="F26" s="31">
        <f t="shared" si="2"/>
        <v>38136</v>
      </c>
      <c r="G26" s="31">
        <f t="shared" si="3"/>
        <v>42000</v>
      </c>
      <c r="H26" s="31">
        <f t="shared" si="4"/>
        <v>49560</v>
      </c>
      <c r="I26" s="2"/>
      <c r="J26" s="2"/>
      <c r="K26" s="2">
        <v>0.22700000000000001</v>
      </c>
      <c r="L26" s="2">
        <v>0.25</v>
      </c>
      <c r="M26" s="2">
        <v>0.29499999999999998</v>
      </c>
      <c r="N26" s="10">
        <v>168000</v>
      </c>
    </row>
    <row r="27" spans="1:14" ht="31.15" customHeight="1" x14ac:dyDescent="0.25">
      <c r="A27" s="5">
        <v>23</v>
      </c>
      <c r="B27" s="26"/>
      <c r="C27" s="27">
        <v>50</v>
      </c>
      <c r="D27" s="30"/>
      <c r="E27" s="30">
        <f t="shared" si="1"/>
        <v>48215.999999999993</v>
      </c>
      <c r="F27" s="31">
        <f t="shared" si="2"/>
        <v>52752</v>
      </c>
      <c r="G27" s="31">
        <f t="shared" si="3"/>
        <v>62832</v>
      </c>
      <c r="H27" s="31">
        <f t="shared" si="4"/>
        <v>76104</v>
      </c>
      <c r="I27" s="2"/>
      <c r="J27" s="2">
        <v>0.28699999999999998</v>
      </c>
      <c r="K27" s="2">
        <v>0.314</v>
      </c>
      <c r="L27" s="2">
        <v>0.374</v>
      </c>
      <c r="M27" s="2">
        <v>0.45300000000000001</v>
      </c>
      <c r="N27" s="10">
        <v>168000</v>
      </c>
    </row>
    <row r="28" spans="1:14" ht="31.15" customHeight="1" x14ac:dyDescent="0.25">
      <c r="A28" s="5">
        <v>24</v>
      </c>
      <c r="B28" s="26"/>
      <c r="C28" s="27">
        <v>63</v>
      </c>
      <c r="D28" s="30">
        <f t="shared" si="0"/>
        <v>61152</v>
      </c>
      <c r="E28" s="30">
        <f t="shared" si="1"/>
        <v>67032</v>
      </c>
      <c r="F28" s="31">
        <f t="shared" si="2"/>
        <v>82992</v>
      </c>
      <c r="G28" s="31">
        <f t="shared" si="3"/>
        <v>97440</v>
      </c>
      <c r="H28" s="31">
        <f t="shared" si="4"/>
        <v>121128</v>
      </c>
      <c r="I28" s="2">
        <v>0.36399999999999999</v>
      </c>
      <c r="J28" s="2">
        <v>0.39900000000000002</v>
      </c>
      <c r="K28" s="2">
        <v>0.49399999999999999</v>
      </c>
      <c r="L28" s="2">
        <v>0.57999999999999996</v>
      </c>
      <c r="M28" s="2">
        <v>0.72099999999999997</v>
      </c>
      <c r="N28" s="10">
        <v>168000</v>
      </c>
    </row>
    <row r="29" spans="1:14" ht="31.15" customHeight="1" x14ac:dyDescent="0.25">
      <c r="A29" s="5">
        <v>25</v>
      </c>
      <c r="B29" s="26"/>
      <c r="C29" s="27">
        <v>75</v>
      </c>
      <c r="D29" s="30">
        <f t="shared" si="0"/>
        <v>80808</v>
      </c>
      <c r="E29" s="30">
        <f t="shared" si="1"/>
        <v>92568.000000000015</v>
      </c>
      <c r="F29" s="31">
        <f t="shared" si="2"/>
        <v>113400.00000000001</v>
      </c>
      <c r="G29" s="31">
        <f t="shared" si="3"/>
        <v>139104</v>
      </c>
      <c r="H29" s="31">
        <f t="shared" si="4"/>
        <v>171360</v>
      </c>
      <c r="I29" s="2">
        <v>0.48099999999999998</v>
      </c>
      <c r="J29" s="2">
        <v>0.55100000000000005</v>
      </c>
      <c r="K29" s="2">
        <v>0.67500000000000004</v>
      </c>
      <c r="L29" s="2">
        <v>0.82799999999999996</v>
      </c>
      <c r="M29" s="2">
        <v>1.02</v>
      </c>
      <c r="N29" s="10">
        <v>168000</v>
      </c>
    </row>
    <row r="30" spans="1:14" ht="31.15" customHeight="1" x14ac:dyDescent="0.25">
      <c r="A30" s="5">
        <v>26</v>
      </c>
      <c r="B30" s="26"/>
      <c r="C30" s="27">
        <v>90</v>
      </c>
      <c r="D30" s="30">
        <f t="shared" si="0"/>
        <v>108024</v>
      </c>
      <c r="E30" s="30">
        <f t="shared" si="1"/>
        <v>132888</v>
      </c>
      <c r="F30" s="31">
        <f t="shared" si="2"/>
        <v>164304</v>
      </c>
      <c r="G30" s="31">
        <f t="shared" si="3"/>
        <v>198240</v>
      </c>
      <c r="H30" s="31">
        <f t="shared" si="4"/>
        <v>245280</v>
      </c>
      <c r="I30" s="2">
        <v>0.64300000000000002</v>
      </c>
      <c r="J30" s="2">
        <v>0.79100000000000004</v>
      </c>
      <c r="K30" s="2">
        <v>0.97799999999999998</v>
      </c>
      <c r="L30" s="2">
        <v>1.18</v>
      </c>
      <c r="M30" s="2">
        <v>1.46</v>
      </c>
      <c r="N30" s="10">
        <v>168000</v>
      </c>
    </row>
    <row r="31" spans="1:14" ht="31.15" customHeight="1" x14ac:dyDescent="0.25">
      <c r="A31" s="5">
        <v>27</v>
      </c>
      <c r="B31" s="26"/>
      <c r="C31" s="27">
        <v>110</v>
      </c>
      <c r="D31" s="30">
        <f t="shared" si="0"/>
        <v>158424</v>
      </c>
      <c r="E31" s="30">
        <f t="shared" si="1"/>
        <v>196560</v>
      </c>
      <c r="F31" s="31">
        <f t="shared" si="2"/>
        <v>240240</v>
      </c>
      <c r="G31" s="31">
        <f t="shared" si="3"/>
        <v>297360</v>
      </c>
      <c r="H31" s="31">
        <f t="shared" si="4"/>
        <v>364560</v>
      </c>
      <c r="I31" s="2">
        <v>0.94299999999999995</v>
      </c>
      <c r="J31" s="2">
        <v>1.17</v>
      </c>
      <c r="K31" s="2">
        <v>1.43</v>
      </c>
      <c r="L31" s="2">
        <v>1.77</v>
      </c>
      <c r="M31" s="2">
        <v>2.17</v>
      </c>
      <c r="N31" s="10">
        <v>168000</v>
      </c>
    </row>
    <row r="32" spans="1:14" ht="31.15" customHeight="1" x14ac:dyDescent="0.25">
      <c r="A32" s="5">
        <v>28</v>
      </c>
      <c r="B32" s="26"/>
      <c r="C32" s="27">
        <v>125</v>
      </c>
      <c r="D32" s="30">
        <f t="shared" si="0"/>
        <v>206640</v>
      </c>
      <c r="E32" s="30">
        <f t="shared" si="1"/>
        <v>253680</v>
      </c>
      <c r="F32" s="31">
        <f t="shared" si="2"/>
        <v>309120</v>
      </c>
      <c r="G32" s="31">
        <f t="shared" si="3"/>
        <v>381360</v>
      </c>
      <c r="H32" s="31">
        <f t="shared" si="4"/>
        <v>463679.99999999994</v>
      </c>
      <c r="I32" s="2">
        <v>1.23</v>
      </c>
      <c r="J32" s="2">
        <v>1.51</v>
      </c>
      <c r="K32" s="2">
        <v>1.84</v>
      </c>
      <c r="L32" s="2">
        <v>2.27</v>
      </c>
      <c r="M32" s="2">
        <v>2.76</v>
      </c>
      <c r="N32" s="10">
        <v>168000</v>
      </c>
    </row>
    <row r="33" spans="1:14" ht="31.15" customHeight="1" x14ac:dyDescent="0.25">
      <c r="A33" s="5">
        <v>29</v>
      </c>
      <c r="B33" s="26"/>
      <c r="C33" s="27">
        <v>160</v>
      </c>
      <c r="D33" s="30">
        <f t="shared" si="0"/>
        <v>336000</v>
      </c>
      <c r="E33" s="30">
        <f>J33*N33</f>
        <v>406560</v>
      </c>
      <c r="F33" s="31">
        <f t="shared" si="2"/>
        <v>510720</v>
      </c>
      <c r="G33" s="31">
        <f t="shared" si="3"/>
        <v>624960</v>
      </c>
      <c r="H33" s="31">
        <f t="shared" si="4"/>
        <v>759359.99999999988</v>
      </c>
      <c r="I33" s="2">
        <v>2</v>
      </c>
      <c r="J33" s="2">
        <v>2.42</v>
      </c>
      <c r="K33" s="2">
        <v>3.04</v>
      </c>
      <c r="L33" s="2">
        <v>3.72</v>
      </c>
      <c r="M33" s="2">
        <v>4.5199999999999996</v>
      </c>
      <c r="N33" s="10">
        <v>168000</v>
      </c>
    </row>
    <row r="34" spans="1:14" ht="31.15" customHeight="1" x14ac:dyDescent="0.25">
      <c r="A34" s="5">
        <v>30</v>
      </c>
      <c r="B34" s="26"/>
      <c r="C34" s="27">
        <v>180</v>
      </c>
      <c r="D34" s="30">
        <f t="shared" si="0"/>
        <v>418320.00000000006</v>
      </c>
      <c r="E34" s="30">
        <f t="shared" si="1"/>
        <v>515760</v>
      </c>
      <c r="F34" s="31">
        <f t="shared" si="2"/>
        <v>636720</v>
      </c>
      <c r="G34" s="31">
        <f t="shared" si="3"/>
        <v>784560</v>
      </c>
      <c r="H34" s="31">
        <f t="shared" si="4"/>
        <v>959280</v>
      </c>
      <c r="I34" s="2">
        <v>2.4900000000000002</v>
      </c>
      <c r="J34" s="2">
        <v>3.07</v>
      </c>
      <c r="K34" s="2">
        <v>3.79</v>
      </c>
      <c r="L34" s="2">
        <v>4.67</v>
      </c>
      <c r="M34" s="2">
        <v>5.71</v>
      </c>
      <c r="N34" s="10">
        <v>168000</v>
      </c>
    </row>
    <row r="35" spans="1:14" ht="31.15" customHeight="1" x14ac:dyDescent="0.25">
      <c r="A35" s="5">
        <v>31</v>
      </c>
      <c r="B35" s="26"/>
      <c r="C35" s="27">
        <v>200</v>
      </c>
      <c r="D35" s="30">
        <f t="shared" si="0"/>
        <v>512399.99999999994</v>
      </c>
      <c r="E35" s="30">
        <f t="shared" si="1"/>
        <v>645120</v>
      </c>
      <c r="F35" s="31">
        <f t="shared" si="2"/>
        <v>787920.00000000012</v>
      </c>
      <c r="G35" s="31">
        <f t="shared" si="3"/>
        <v>971040</v>
      </c>
      <c r="H35" s="31">
        <f t="shared" si="4"/>
        <v>1184400</v>
      </c>
      <c r="I35" s="2">
        <v>3.05</v>
      </c>
      <c r="J35" s="2">
        <v>3.84</v>
      </c>
      <c r="K35" s="2">
        <v>4.6900000000000004</v>
      </c>
      <c r="L35" s="2">
        <v>5.78</v>
      </c>
      <c r="M35" s="2">
        <v>7.05</v>
      </c>
      <c r="N35" s="10">
        <v>168000</v>
      </c>
    </row>
    <row r="36" spans="1:14" ht="31.15" customHeight="1" x14ac:dyDescent="0.25">
      <c r="A36" s="5">
        <v>32</v>
      </c>
      <c r="B36" s="26"/>
      <c r="C36" s="27">
        <v>225</v>
      </c>
      <c r="D36" s="30"/>
      <c r="E36" s="30"/>
      <c r="F36" s="31"/>
      <c r="G36" s="31"/>
      <c r="H36" s="31"/>
      <c r="I36" s="2"/>
      <c r="J36" s="2"/>
      <c r="K36" s="2"/>
      <c r="L36" s="2"/>
      <c r="M36" s="2"/>
      <c r="N36" s="10">
        <v>168000</v>
      </c>
    </row>
    <row r="37" spans="1:14" ht="31.15" customHeight="1" x14ac:dyDescent="0.25">
      <c r="A37" s="5">
        <v>33</v>
      </c>
      <c r="B37" s="26"/>
      <c r="C37" s="27">
        <v>250</v>
      </c>
      <c r="D37" s="30">
        <f t="shared" si="0"/>
        <v>811440</v>
      </c>
      <c r="E37" s="30">
        <f t="shared" si="1"/>
        <v>994560</v>
      </c>
      <c r="F37" s="31">
        <f t="shared" si="2"/>
        <v>1226400</v>
      </c>
      <c r="G37" s="31">
        <f t="shared" si="3"/>
        <v>1500240</v>
      </c>
      <c r="H37" s="31">
        <f t="shared" si="4"/>
        <v>1848000</v>
      </c>
      <c r="I37" s="2">
        <v>4.83</v>
      </c>
      <c r="J37" s="2">
        <v>5.92</v>
      </c>
      <c r="K37" s="2">
        <v>7.3</v>
      </c>
      <c r="L37" s="2">
        <v>8.93</v>
      </c>
      <c r="M37" s="2">
        <v>11</v>
      </c>
      <c r="N37" s="10">
        <v>168000</v>
      </c>
    </row>
    <row r="38" spans="1:14" ht="31.15" customHeight="1" x14ac:dyDescent="0.25">
      <c r="A38" s="5">
        <v>34</v>
      </c>
      <c r="B38" s="26"/>
      <c r="C38" s="27">
        <v>280</v>
      </c>
      <c r="D38" s="30"/>
      <c r="E38" s="30"/>
      <c r="F38" s="31"/>
      <c r="G38" s="31"/>
      <c r="H38" s="31"/>
      <c r="I38" s="2"/>
      <c r="J38" s="2"/>
      <c r="K38" s="2"/>
      <c r="L38" s="2"/>
      <c r="M38" s="2"/>
      <c r="N38" s="10">
        <v>168000</v>
      </c>
    </row>
    <row r="39" spans="1:14" ht="31.15" customHeight="1" x14ac:dyDescent="0.25">
      <c r="A39" s="5">
        <v>35</v>
      </c>
      <c r="B39" s="26"/>
      <c r="C39" s="27">
        <v>315</v>
      </c>
      <c r="D39" s="30">
        <f t="shared" si="0"/>
        <v>1263360</v>
      </c>
      <c r="E39" s="30">
        <f t="shared" si="1"/>
        <v>1574159.9999999998</v>
      </c>
      <c r="F39" s="31">
        <f t="shared" si="2"/>
        <v>1948800</v>
      </c>
      <c r="G39" s="31">
        <f t="shared" si="3"/>
        <v>2385600</v>
      </c>
      <c r="H39" s="31">
        <f t="shared" si="4"/>
        <v>2923199.9999999995</v>
      </c>
      <c r="I39" s="2">
        <v>7.52</v>
      </c>
      <c r="J39" s="2">
        <v>9.3699999999999992</v>
      </c>
      <c r="K39" s="2">
        <v>11.6</v>
      </c>
      <c r="L39" s="2">
        <v>14.2</v>
      </c>
      <c r="M39" s="2">
        <v>17.399999999999999</v>
      </c>
      <c r="N39" s="10">
        <v>168000</v>
      </c>
    </row>
    <row r="40" spans="1:14" ht="31.15" customHeight="1" x14ac:dyDescent="0.25">
      <c r="A40" s="5">
        <v>36</v>
      </c>
      <c r="B40" s="26"/>
      <c r="C40" s="27">
        <v>355</v>
      </c>
      <c r="D40" s="30">
        <f t="shared" si="0"/>
        <v>1604400.0000000002</v>
      </c>
      <c r="E40" s="30">
        <f t="shared" si="1"/>
        <v>1982400.0000000002</v>
      </c>
      <c r="F40" s="31">
        <f t="shared" si="2"/>
        <v>2452800</v>
      </c>
      <c r="G40" s="31">
        <f t="shared" si="3"/>
        <v>3024000</v>
      </c>
      <c r="H40" s="31">
        <f t="shared" si="4"/>
        <v>3712800.0000000005</v>
      </c>
      <c r="I40" s="2">
        <v>9.5500000000000007</v>
      </c>
      <c r="J40" s="2">
        <v>11.8</v>
      </c>
      <c r="K40" s="2">
        <v>14.6</v>
      </c>
      <c r="L40" s="2">
        <v>18</v>
      </c>
      <c r="M40" s="2">
        <v>22.1</v>
      </c>
      <c r="N40" s="10">
        <v>168000</v>
      </c>
    </row>
    <row r="41" spans="1:14" ht="31.15" customHeight="1" x14ac:dyDescent="0.25">
      <c r="A41" s="5">
        <v>37</v>
      </c>
      <c r="B41" s="26"/>
      <c r="C41" s="27">
        <v>400</v>
      </c>
      <c r="D41" s="30">
        <f t="shared" si="0"/>
        <v>2032800</v>
      </c>
      <c r="E41" s="30">
        <f t="shared" si="1"/>
        <v>2536800</v>
      </c>
      <c r="F41" s="31">
        <f t="shared" si="2"/>
        <v>3124800.0000000005</v>
      </c>
      <c r="G41" s="31">
        <f t="shared" si="3"/>
        <v>3847199.9999999995</v>
      </c>
      <c r="H41" s="31">
        <f t="shared" si="4"/>
        <v>4704000</v>
      </c>
      <c r="I41" s="2">
        <v>12.1</v>
      </c>
      <c r="J41" s="2">
        <v>15.1</v>
      </c>
      <c r="K41" s="2">
        <v>18.600000000000001</v>
      </c>
      <c r="L41" s="2">
        <v>22.9</v>
      </c>
      <c r="M41" s="2">
        <v>28</v>
      </c>
      <c r="N41" s="10">
        <v>168000</v>
      </c>
    </row>
    <row r="42" spans="1:14" ht="31.15" customHeight="1" x14ac:dyDescent="0.25">
      <c r="A42" s="5">
        <v>38</v>
      </c>
      <c r="B42" s="23"/>
      <c r="C42" s="27">
        <v>450</v>
      </c>
      <c r="D42" s="30">
        <f t="shared" si="0"/>
        <v>2570400</v>
      </c>
      <c r="E42" s="30">
        <f t="shared" si="1"/>
        <v>3192000</v>
      </c>
      <c r="F42" s="31">
        <f t="shared" si="2"/>
        <v>3948000</v>
      </c>
      <c r="G42" s="31">
        <f t="shared" si="3"/>
        <v>4865280</v>
      </c>
      <c r="H42" s="31">
        <f t="shared" si="4"/>
        <v>5947200</v>
      </c>
      <c r="I42" s="2">
        <v>15.3</v>
      </c>
      <c r="J42" s="2">
        <v>19</v>
      </c>
      <c r="K42" s="2">
        <v>23.5</v>
      </c>
      <c r="L42" s="2">
        <v>28.96</v>
      </c>
      <c r="M42" s="2">
        <v>35.4</v>
      </c>
      <c r="N42" s="10">
        <v>168000</v>
      </c>
    </row>
    <row r="43" spans="1:14" ht="51" customHeight="1" x14ac:dyDescent="0.25">
      <c r="A43" s="15" t="s">
        <v>12</v>
      </c>
      <c r="B43" s="15"/>
      <c r="C43" s="15"/>
      <c r="D43" s="15"/>
      <c r="E43" s="15"/>
      <c r="F43" s="15"/>
      <c r="G43" s="15"/>
      <c r="H43" s="15"/>
      <c r="I43" s="4"/>
      <c r="J43" s="4"/>
      <c r="K43" s="4"/>
      <c r="L43" s="4"/>
      <c r="M43" s="4"/>
      <c r="N43" s="11"/>
    </row>
    <row r="49" spans="2:2" ht="30" x14ac:dyDescent="0.25">
      <c r="B49" s="28"/>
    </row>
  </sheetData>
  <autoFilter ref="A3:E42"/>
  <mergeCells count="10">
    <mergeCell ref="I2:M2"/>
    <mergeCell ref="A43:H43"/>
    <mergeCell ref="A1:H1"/>
    <mergeCell ref="B7:B24"/>
    <mergeCell ref="A2:A3"/>
    <mergeCell ref="B2:B3"/>
    <mergeCell ref="C2:C3"/>
    <mergeCell ref="D3:H3"/>
    <mergeCell ref="B25:B42"/>
    <mergeCell ref="B4:B6"/>
  </mergeCells>
  <pageMargins left="0.2" right="0.2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>
      <selection activeCell="A32" sqref="A3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IDEAL</dc:creator>
  <cp:lastModifiedBy>IDEAL02</cp:lastModifiedBy>
  <cp:lastPrinted>2020-06-27T08:11:39Z</cp:lastPrinted>
  <dcterms:created xsi:type="dcterms:W3CDTF">2017-02-02T10:00:19Z</dcterms:created>
  <dcterms:modified xsi:type="dcterms:W3CDTF">2020-06-27T09:34:34Z</dcterms:modified>
</cp:coreProperties>
</file>